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C:\Users\Halilin_B\Desktop\Закупки (ПЗ, приказы)\2027\Особый порядок 2027\Размещение перечня на сайте после добавки ЦАинж на 2027 год от 13.10.2026\"/>
    </mc:Choice>
  </mc:AlternateContent>
  <bookViews>
    <workbookView xWindow="0" yWindow="0" windowWidth="19200" windowHeight="7290"/>
  </bookViews>
  <sheets>
    <sheet name="отчетпо особогму на русс" sheetId="2" r:id="rId1"/>
  </sheets>
  <definedNames>
    <definedName name="_xlnm.Print_Area" localSheetId="0">'отчетпо особогму на русс'!$A$1:$P$11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2" l="1"/>
  <c r="N8" i="2" s="1"/>
  <c r="M7" i="2"/>
  <c r="N7" i="2" s="1"/>
</calcChain>
</file>

<file path=xl/sharedStrings.xml><?xml version="1.0" encoding="utf-8"?>
<sst xmlns="http://schemas.openxmlformats.org/spreadsheetml/2006/main" count="73" uniqueCount="45">
  <si>
    <t>Наименование Заказчика</t>
  </si>
  <si>
    <t>БИН Заказчика</t>
  </si>
  <si>
    <t>Номер строки плана закупок</t>
  </si>
  <si>
    <t>Основание для проведения закупки с применением особого порядка</t>
  </si>
  <si>
    <t>Тип тру</t>
  </si>
  <si>
    <t>Код ТРУ</t>
  </si>
  <si>
    <t>Наименование ТРУ</t>
  </si>
  <si>
    <t>Краткая характеристика (описание) ТРУ</t>
  </si>
  <si>
    <t>Дополнительная характеристика</t>
  </si>
  <si>
    <t>Единица измерения</t>
  </si>
  <si>
    <t>Кол-во/объем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</si>
  <si>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</si>
  <si>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</si>
  <si>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закупок ТРУ с НДС, тенге</t>
  </si>
  <si>
    <t>Прогнозируемая доля внутрий ценности, %</t>
  </si>
  <si>
    <t>Срок осуществления закупок</t>
  </si>
  <si>
    <t>020740006538</t>
  </si>
  <si>
    <t>филиал АО  «НК «ҚТЖ» - «Административное управление»</t>
  </si>
  <si>
    <t>-</t>
  </si>
  <si>
    <t xml:space="preserve">Перечень товаров, работ и услуг, закупаемых с применением особого порядка осуществления закупок </t>
  </si>
  <si>
    <t>73-1-3</t>
  </si>
  <si>
    <t>Услуги</t>
  </si>
  <si>
    <t>351110.100.000011</t>
  </si>
  <si>
    <t>Электроэнергия</t>
  </si>
  <si>
    <t>для покрытия дисбаланса</t>
  </si>
  <si>
    <t>кВт</t>
  </si>
  <si>
    <t>351110.100.000001</t>
  </si>
  <si>
    <t>для снабжения потребителей</t>
  </si>
  <si>
    <t>73-1-19</t>
  </si>
  <si>
    <t>353012.200.000001</t>
  </si>
  <si>
    <t>Услуги по распределению горячей воды (тепловой энергии) на коммунально-бытовые нужды</t>
  </si>
  <si>
    <t>Услуги по передаче, распределению горячей воды (тепловой энергии) на  коммунально-бытовые нужды</t>
  </si>
  <si>
    <t>Тепловая энергия в виде горячей воды ГВС - подогрев питьевой воды, отопление административных зданий (тепловая энергия). Тепловая энергия в виде горячей воды  ГВС - подогрев питьевой воды, отопление административных зданий (тепловая энергия) по адресу: ул. Кунаева,6</t>
  </si>
  <si>
    <t>370011.900.000000</t>
  </si>
  <si>
    <t>Услуги по удалению сточных вод</t>
  </si>
  <si>
    <t>Услуги по удалению сточных вод (отведение)</t>
  </si>
  <si>
    <t>Вода питьевая, соответствующая всем нормам и стандартам (канализация)</t>
  </si>
  <si>
    <t>метр кубический</t>
  </si>
  <si>
    <t>682011.900.000002</t>
  </si>
  <si>
    <t>Услуги по оплате за коммунальные расходы собственника недвижимости</t>
  </si>
  <si>
    <t>Вода питьевая, соответствующая всем нормам и стандартам. Вода питьевая, соответствующая всем нормам и стандартам (водопотребление по адресу: Кунаева,6</t>
  </si>
  <si>
    <t>Гигакалория</t>
  </si>
  <si>
    <t>Товар</t>
  </si>
  <si>
    <t>Балансирующая электроэнергия и отрицательные дисбалансы</t>
  </si>
  <si>
    <t>на 2027 год по филиалу акционерного общества  «Национальная компания «Қазақстан темір жолы» - «Административное управление»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</si>
</sst>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8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3A3A3A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/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tabSelected="1" view="pageBreakPreview" zoomScale="40" zoomScaleNormal="55" zoomScaleSheetLayoutView="40" zoomScalePageLayoutView="55" workbookViewId="0">
      <selection activeCell="G5" sqref="G5"/>
    </sheetView>
  </sheetViews>
  <sheetFormatPr defaultColWidth="11.375" defaultRowHeight="12.75"/>
  <cols>
    <col min="1" max="1" width="24.125" style="1" customWidth="1"/>
    <col min="2" max="2" width="16.75" style="3" customWidth="1"/>
    <col min="3" max="3" width="11.375" style="1"/>
    <col min="4" max="4" width="13.125" style="1" customWidth="1"/>
    <col min="5" max="5" width="11.375" style="1"/>
    <col min="6" max="6" width="22.875" style="1" customWidth="1"/>
    <col min="7" max="7" width="33.375" style="1" customWidth="1"/>
    <col min="8" max="8" width="29.125" style="1" customWidth="1"/>
    <col min="9" max="9" width="84.75" style="1" customWidth="1"/>
    <col min="10" max="10" width="18.75" style="1" customWidth="1"/>
    <col min="11" max="11" width="20.375" style="1" customWidth="1"/>
    <col min="12" max="12" width="20" style="1" customWidth="1"/>
    <col min="13" max="13" width="24" style="1" customWidth="1"/>
    <col min="14" max="14" width="23.125" style="1" customWidth="1"/>
    <col min="15" max="15" width="11.625" style="1" bestFit="1" customWidth="1"/>
    <col min="16" max="16" width="11.375" style="1"/>
    <col min="17" max="16384" width="11.375" style="2"/>
  </cols>
  <sheetData>
    <row r="1" spans="1:16" s="12" customFormat="1" ht="18.75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9"/>
      <c r="L1" s="19"/>
      <c r="M1" s="19"/>
      <c r="N1" s="19"/>
      <c r="O1" s="19"/>
      <c r="P1" s="19"/>
    </row>
    <row r="2" spans="1:16" s="12" customFormat="1" ht="18.75">
      <c r="A2" s="18" t="s">
        <v>44</v>
      </c>
      <c r="B2" s="20"/>
      <c r="C2" s="20"/>
      <c r="D2" s="20"/>
      <c r="E2" s="20"/>
      <c r="F2" s="20"/>
      <c r="G2" s="20"/>
      <c r="H2" s="20"/>
      <c r="I2" s="20"/>
      <c r="J2" s="20"/>
      <c r="K2" s="19"/>
      <c r="L2" s="19"/>
      <c r="M2" s="19"/>
      <c r="N2" s="19"/>
      <c r="O2" s="19"/>
      <c r="P2" s="19"/>
    </row>
    <row r="3" spans="1:16" s="12" customFormat="1" ht="18.7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 s="12" customFormat="1" ht="18.75">
      <c r="A4" s="1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s="12" customFormat="1" ht="168.75">
      <c r="A5" s="13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3" t="s">
        <v>13</v>
      </c>
      <c r="O5" s="13" t="s">
        <v>14</v>
      </c>
      <c r="P5" s="13" t="s">
        <v>15</v>
      </c>
    </row>
    <row r="6" spans="1:16" s="12" customFormat="1" ht="18.7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</row>
    <row r="7" spans="1:16" s="17" customFormat="1" ht="75">
      <c r="A7" s="5" t="s">
        <v>17</v>
      </c>
      <c r="B7" s="6" t="s">
        <v>16</v>
      </c>
      <c r="C7" s="5" t="s">
        <v>18</v>
      </c>
      <c r="D7" s="5" t="s">
        <v>20</v>
      </c>
      <c r="E7" s="5" t="s">
        <v>42</v>
      </c>
      <c r="F7" s="7" t="s">
        <v>22</v>
      </c>
      <c r="G7" s="9" t="s">
        <v>23</v>
      </c>
      <c r="H7" s="5" t="s">
        <v>24</v>
      </c>
      <c r="I7" s="5" t="s">
        <v>43</v>
      </c>
      <c r="J7" s="5" t="s">
        <v>25</v>
      </c>
      <c r="K7" s="14">
        <v>14939715</v>
      </c>
      <c r="L7" s="16">
        <v>0.78</v>
      </c>
      <c r="M7" s="16">
        <f>K7*L7</f>
        <v>11652977.700000001</v>
      </c>
      <c r="N7" s="16">
        <f>M7*1.16</f>
        <v>13517454.132000001</v>
      </c>
      <c r="O7" s="5">
        <v>70</v>
      </c>
      <c r="P7" s="5" t="s">
        <v>18</v>
      </c>
    </row>
    <row r="8" spans="1:16" s="17" customFormat="1" ht="75">
      <c r="A8" s="5" t="s">
        <v>17</v>
      </c>
      <c r="B8" s="6" t="s">
        <v>16</v>
      </c>
      <c r="C8" s="5" t="s">
        <v>18</v>
      </c>
      <c r="D8" s="5" t="s">
        <v>20</v>
      </c>
      <c r="E8" s="5" t="s">
        <v>42</v>
      </c>
      <c r="F8" s="10" t="s">
        <v>26</v>
      </c>
      <c r="G8" s="10" t="s">
        <v>23</v>
      </c>
      <c r="H8" s="10" t="s">
        <v>27</v>
      </c>
      <c r="I8" s="8" t="s">
        <v>27</v>
      </c>
      <c r="J8" s="8" t="s">
        <v>25</v>
      </c>
      <c r="K8" s="15">
        <v>18182879.98</v>
      </c>
      <c r="L8" s="11">
        <v>54.16</v>
      </c>
      <c r="M8" s="11">
        <f>K8*L8</f>
        <v>984784779.71679997</v>
      </c>
      <c r="N8" s="11">
        <f>M8*1.16</f>
        <v>1142350344.471488</v>
      </c>
      <c r="O8" s="5">
        <v>70</v>
      </c>
      <c r="P8" s="5" t="s">
        <v>18</v>
      </c>
    </row>
    <row r="9" spans="1:16" s="17" customFormat="1" ht="93.75">
      <c r="A9" s="5" t="s">
        <v>17</v>
      </c>
      <c r="B9" s="6" t="s">
        <v>16</v>
      </c>
      <c r="C9" s="5" t="s">
        <v>18</v>
      </c>
      <c r="D9" s="5" t="s">
        <v>28</v>
      </c>
      <c r="E9" s="5" t="s">
        <v>21</v>
      </c>
      <c r="F9" s="5" t="s">
        <v>29</v>
      </c>
      <c r="G9" s="5" t="s">
        <v>30</v>
      </c>
      <c r="H9" s="5" t="s">
        <v>31</v>
      </c>
      <c r="I9" s="5" t="s">
        <v>32</v>
      </c>
      <c r="J9" s="5" t="s">
        <v>41</v>
      </c>
      <c r="K9" s="14">
        <v>26882.2</v>
      </c>
      <c r="L9" s="16">
        <v>7292.15</v>
      </c>
      <c r="M9" s="16">
        <v>196029034.72999999</v>
      </c>
      <c r="N9" s="16">
        <v>227393680.28679997</v>
      </c>
      <c r="O9" s="5">
        <v>100</v>
      </c>
      <c r="P9" s="5" t="s">
        <v>18</v>
      </c>
    </row>
    <row r="10" spans="1:16" s="17" customFormat="1" ht="75">
      <c r="A10" s="5" t="s">
        <v>17</v>
      </c>
      <c r="B10" s="5" t="s">
        <v>16</v>
      </c>
      <c r="C10" s="5" t="s">
        <v>18</v>
      </c>
      <c r="D10" s="5" t="s">
        <v>28</v>
      </c>
      <c r="E10" s="5" t="s">
        <v>21</v>
      </c>
      <c r="F10" s="5" t="s">
        <v>33</v>
      </c>
      <c r="G10" s="5" t="s">
        <v>34</v>
      </c>
      <c r="H10" s="5" t="s">
        <v>35</v>
      </c>
      <c r="I10" s="5" t="s">
        <v>36</v>
      </c>
      <c r="J10" s="5" t="s">
        <v>37</v>
      </c>
      <c r="K10" s="14">
        <v>85828</v>
      </c>
      <c r="L10" s="16">
        <v>447.95</v>
      </c>
      <c r="M10" s="16">
        <v>38446652.600000001</v>
      </c>
      <c r="N10" s="16">
        <v>44598117.015999995</v>
      </c>
      <c r="O10" s="5">
        <v>100</v>
      </c>
      <c r="P10" s="5" t="s">
        <v>18</v>
      </c>
    </row>
    <row r="11" spans="1:16" customFormat="1" ht="75">
      <c r="A11" s="5" t="s">
        <v>17</v>
      </c>
      <c r="B11" s="5" t="s">
        <v>16</v>
      </c>
      <c r="C11" s="5" t="s">
        <v>18</v>
      </c>
      <c r="D11" s="5" t="s">
        <v>28</v>
      </c>
      <c r="E11" s="5" t="s">
        <v>21</v>
      </c>
      <c r="F11" s="5" t="s">
        <v>38</v>
      </c>
      <c r="G11" s="5" t="s">
        <v>39</v>
      </c>
      <c r="H11" s="5" t="s">
        <v>39</v>
      </c>
      <c r="I11" s="5" t="s">
        <v>40</v>
      </c>
      <c r="J11" s="5" t="s">
        <v>37</v>
      </c>
      <c r="K11" s="14">
        <v>85828</v>
      </c>
      <c r="L11" s="16">
        <v>400.52</v>
      </c>
      <c r="M11" s="16">
        <v>34375830.559999995</v>
      </c>
      <c r="N11" s="16">
        <v>39875963.449599989</v>
      </c>
      <c r="O11" s="5">
        <v>100</v>
      </c>
      <c r="P11" s="5" t="s">
        <v>18</v>
      </c>
    </row>
    <row r="12" spans="1:16" s="1" customFormat="1">
      <c r="B12" s="3"/>
    </row>
  </sheetData>
  <mergeCells count="2">
    <mergeCell ref="A1:P1"/>
    <mergeCell ref="A2:P2"/>
  </mergeCells>
  <pageMargins left="0.19685039370078741" right="0.19685039370078741" top="0.19685039370078741" bottom="0.19685039370078741" header="0.31496062992125984" footer="0.31496062992125984"/>
  <pageSetup paperSize="9" scale="35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отчетпо особогму на русс</vt:lpstr>
      <vt:lpstr>'отчетпо особогму на русс'!Область_печати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Бекзат Д. Халилин</cp:lastModifiedBy>
  <cp:lastPrinted>2026-09-30T03:29:16Z</cp:lastPrinted>
  <dcterms:created xsi:type="dcterms:W3CDTF">2026-02-20T10:54:48Z</dcterms:created>
  <dcterms:modified xsi:type="dcterms:W3CDTF">2026-10-16T09:55:59Z</dcterms:modified>
</cp:coreProperties>
</file>